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rchivos 2025\CUENTA PUBLICA 1ER TRIMESTRE 2025\Cuenta Pública Anual 2025\Cuenta Publica Anual 2025\"/>
    </mc:Choice>
  </mc:AlternateContent>
  <bookViews>
    <workbookView xWindow="0" yWindow="0" windowWidth="17280" windowHeight="10380"/>
  </bookViews>
  <sheets>
    <sheet name="IPF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  <c r="B29" i="1"/>
  <c r="B21" i="1"/>
  <c r="B17" i="1"/>
  <c r="D13" i="1"/>
  <c r="D17" i="1" s="1"/>
  <c r="D21" i="1" s="1"/>
  <c r="C13" i="1"/>
  <c r="C17" i="1" s="1"/>
  <c r="C21" i="1" s="1"/>
  <c r="B13" i="1"/>
  <c r="D9" i="1"/>
  <c r="C9" i="1"/>
  <c r="B9" i="1"/>
  <c r="D5" i="1"/>
  <c r="C5" i="1"/>
  <c r="B5" i="1"/>
</calcChain>
</file>

<file path=xl/sharedStrings.xml><?xml version="1.0" encoding="utf-8"?>
<sst xmlns="http://schemas.openxmlformats.org/spreadsheetml/2006/main" count="26" uniqueCount="18">
  <si>
    <t>Concepto</t>
  </si>
  <si>
    <t>Estimado/Aprobado</t>
  </si>
  <si>
    <t>Devengado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</si>
  <si>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</si>
  <si>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</si>
  <si>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</si>
  <si>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</si>
  <si>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</si>
  <si>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</si>
  <si>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</si>
  <si>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</si>
  <si>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</si>
  <si>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</si>
  <si>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+ IV)</t>
  </si>
  <si>
    <t>A. Financiamiento</t>
  </si>
  <si>
    <t>B.  Amortización de la deuda</t>
  </si>
  <si>
    <t>C. Financiamiento Neto</t>
  </si>
  <si>
    <t>Comisión Municipal de Cultura Física y Deporte de León, Guanajuato
Indicadores de Postura Fiscal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</si>
</sst>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31</xdr:row>
      <xdr:rowOff>47625</xdr:rowOff>
    </xdr:from>
    <xdr:to>
      <xdr:col>3</xdr:col>
      <xdr:colOff>1300357</xdr:colOff>
      <xdr:row>43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26DDFD-E2D1-4718-9748-5EB015CC6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295900"/>
          <a:ext cx="6996307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tabSelected="1" workbookViewId="0">
      <selection activeCell="H31" sqref="H31"/>
    </sheetView>
  </sheetViews>
  <sheetFormatPr baseColWidth="10" defaultColWidth="11.42578125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16" t="s">
        <v>17</v>
      </c>
      <c r="B1" s="17"/>
      <c r="C1" s="17"/>
      <c r="D1" s="18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0</v>
      </c>
      <c r="B3" s="5" t="s">
        <v>1</v>
      </c>
      <c r="C3" s="5" t="s">
        <v>2</v>
      </c>
      <c r="D3" s="5" t="s">
        <v>3</v>
      </c>
    </row>
    <row r="4" spans="1:4" x14ac:dyDescent="0.2">
      <c r="A4" s="8"/>
      <c r="B4" s="9"/>
      <c r="C4" s="9"/>
      <c r="D4" s="9"/>
    </row>
    <row r="5" spans="1:4" ht="12.95" customHeight="1" x14ac:dyDescent="0.2">
      <c r="A5" s="11" t="s">
        <v>4</v>
      </c>
      <c r="B5" s="6">
        <f>+B6+B7</f>
        <v>168429557.94999999</v>
      </c>
      <c r="C5" s="6">
        <f t="shared" ref="C5:D5" si="0">+C6+C7</f>
        <v>194372827.67000002</v>
      </c>
      <c r="D5" s="6">
        <f t="shared" si="0"/>
        <v>194372827.67000002</v>
      </c>
    </row>
    <row r="6" spans="1:4" ht="12.95" customHeight="1" x14ac:dyDescent="0.2">
      <c r="A6" s="12" t="s">
        <v>5</v>
      </c>
      <c r="B6" s="7">
        <v>0</v>
      </c>
      <c r="C6" s="7">
        <v>0</v>
      </c>
      <c r="D6" s="7">
        <v>0</v>
      </c>
    </row>
    <row r="7" spans="1:4" ht="12.95" customHeight="1" x14ac:dyDescent="0.2">
      <c r="A7" s="12" t="s">
        <v>6</v>
      </c>
      <c r="B7" s="7">
        <v>168429557.94999999</v>
      </c>
      <c r="C7" s="7">
        <v>194372827.67000002</v>
      </c>
      <c r="D7" s="7">
        <v>194372827.67000002</v>
      </c>
    </row>
    <row r="8" spans="1:4" x14ac:dyDescent="0.2">
      <c r="A8" s="13"/>
      <c r="B8" s="7"/>
      <c r="C8" s="7"/>
      <c r="D8" s="7"/>
    </row>
    <row r="9" spans="1:4" ht="12.95" customHeight="1" x14ac:dyDescent="0.2">
      <c r="A9" s="11" t="s">
        <v>7</v>
      </c>
      <c r="B9" s="6">
        <f>+B10+B11</f>
        <v>168429557.94999999</v>
      </c>
      <c r="C9" s="6">
        <f t="shared" ref="C9:D9" si="1">+C10+C11</f>
        <v>195144333.23000002</v>
      </c>
      <c r="D9" s="6">
        <f t="shared" si="1"/>
        <v>193557191.06999999</v>
      </c>
    </row>
    <row r="10" spans="1:4" ht="12.95" customHeight="1" x14ac:dyDescent="0.2">
      <c r="A10" s="12" t="s">
        <v>8</v>
      </c>
      <c r="B10" s="7">
        <v>0</v>
      </c>
      <c r="C10" s="7">
        <v>0</v>
      </c>
      <c r="D10" s="7">
        <v>0</v>
      </c>
    </row>
    <row r="11" spans="1:4" ht="12.95" customHeight="1" x14ac:dyDescent="0.2">
      <c r="A11" s="12" t="s">
        <v>9</v>
      </c>
      <c r="B11" s="7">
        <v>168429557.94999999</v>
      </c>
      <c r="C11" s="7">
        <v>195144333.23000002</v>
      </c>
      <c r="D11" s="7">
        <v>193557191.06999999</v>
      </c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10</v>
      </c>
      <c r="B13" s="6">
        <f>+B5-B9</f>
        <v>0</v>
      </c>
      <c r="C13" s="6">
        <f>+C5-C9</f>
        <v>-771505.56000000238</v>
      </c>
      <c r="D13" s="6">
        <f>+D5-D9</f>
        <v>815636.60000002384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0</v>
      </c>
      <c r="B15" s="5" t="s">
        <v>1</v>
      </c>
      <c r="C15" s="5" t="s">
        <v>2</v>
      </c>
      <c r="D15" s="5" t="s">
        <v>3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11</v>
      </c>
      <c r="B17" s="6">
        <f>+B13</f>
        <v>0</v>
      </c>
      <c r="C17" s="6">
        <f t="shared" ref="C17:D17" si="2">+C13</f>
        <v>-771505.56000000238</v>
      </c>
      <c r="D17" s="6">
        <f t="shared" si="2"/>
        <v>815636.60000002384</v>
      </c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12</v>
      </c>
      <c r="B19" s="7">
        <v>0</v>
      </c>
      <c r="C19" s="7">
        <v>0</v>
      </c>
      <c r="D19" s="7">
        <v>0</v>
      </c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13</v>
      </c>
      <c r="B21" s="6">
        <f>+B17-B19</f>
        <v>0</v>
      </c>
      <c r="C21" s="6">
        <f t="shared" ref="C21:D21" si="3">+C17-C19</f>
        <v>-771505.56000000238</v>
      </c>
      <c r="D21" s="6">
        <f t="shared" si="3"/>
        <v>815636.60000002384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0</v>
      </c>
      <c r="B23" s="5" t="s">
        <v>1</v>
      </c>
      <c r="C23" s="5" t="s">
        <v>2</v>
      </c>
      <c r="D23" s="5" t="s">
        <v>3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14</v>
      </c>
      <c r="B25" s="7">
        <v>0</v>
      </c>
      <c r="C25" s="7">
        <v>18660844.57</v>
      </c>
      <c r="D25" s="7">
        <v>17832115.990000002</v>
      </c>
    </row>
    <row r="26" spans="1:4" x14ac:dyDescent="0.2">
      <c r="A26" s="15"/>
      <c r="B26" s="7"/>
      <c r="C26" s="7"/>
      <c r="D26" s="7"/>
    </row>
    <row r="27" spans="1:4" ht="12.95" customHeight="1" x14ac:dyDescent="0.2">
      <c r="A27" s="11" t="s">
        <v>15</v>
      </c>
      <c r="B27" s="7">
        <v>0</v>
      </c>
      <c r="C27" s="7">
        <v>0</v>
      </c>
      <c r="D27" s="7">
        <v>0</v>
      </c>
    </row>
    <row r="28" spans="1:4" x14ac:dyDescent="0.2">
      <c r="A28" s="15"/>
      <c r="B28" s="7"/>
      <c r="C28" s="7"/>
      <c r="D28" s="7"/>
    </row>
    <row r="29" spans="1:4" ht="12.95" customHeight="1" x14ac:dyDescent="0.2">
      <c r="A29" s="11" t="s">
        <v>16</v>
      </c>
      <c r="B29" s="6">
        <f>+B25-B27</f>
        <v>0</v>
      </c>
      <c r="C29" s="6">
        <f t="shared" ref="C29" si="4">+C25-C27</f>
        <v>18660844.57</v>
      </c>
      <c r="D29" s="6">
        <f>+D25-D27</f>
        <v>17832115.990000002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71BC2ADE-EF07-4244-9D22-31600F841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FEAB9B-D736-459C-A00E-7AF7581B24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F938E-EB0E-4ECD-93C4-176355121A1E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6aa8a68a-ab09-4ac8-a697-fdce915bc567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c865bf4-0f22-4e4d-b041-7b0c1657e5a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admin</cp:lastModifiedBy>
  <cp:revision/>
  <cp:lastPrinted>2026-02-19T15:44:21Z</cp:lastPrinted>
  <dcterms:created xsi:type="dcterms:W3CDTF">2018-03-09T18:25:40Z</dcterms:created>
  <dcterms:modified xsi:type="dcterms:W3CDTF">2026-02-19T21:11:02Z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